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DICIEMBRE\Articulo 19 Lotaip\3-Remuneraciones-ingresos-adicionales\"/>
    </mc:Choice>
  </mc:AlternateContent>
  <bookViews>
    <workbookView xWindow="0" yWindow="0" windowWidth="20490" windowHeight="6765" activeTab="2"/>
  </bookViews>
  <sheets>
    <sheet name="1.Conjunto de datos (remuneraci" sheetId="2" r:id="rId1"/>
    <sheet name="1.Metadatos (remuneración)" sheetId="3" r:id="rId2"/>
    <sheet name="1.Diccionario (remuneración)" sheetId="4" r:id="rId3"/>
  </sheets>
  <definedNames>
    <definedName name="_xlnm._FilterDatabase" localSheetId="0" hidden="1">'1.Conjunto de datos (remuneraci'!$A$3:$X$8</definedName>
  </definedNames>
  <calcPr calcId="152511"/>
</workbook>
</file>

<file path=xl/calcChain.xml><?xml version="1.0" encoding="utf-8"?>
<calcChain xmlns="http://schemas.openxmlformats.org/spreadsheetml/2006/main">
  <c r="G4" i="2" l="1"/>
  <c r="G6" i="2"/>
  <c r="G8" i="2"/>
  <c r="G7" i="2"/>
  <c r="G5" i="2"/>
  <c r="L4" i="2" l="1"/>
  <c r="L5" i="2"/>
  <c r="L7" i="2"/>
  <c r="L6" i="2"/>
  <c r="L8" i="2"/>
</calcChain>
</file>

<file path=xl/sharedStrings.xml><?xml version="1.0" encoding="utf-8"?>
<sst xmlns="http://schemas.openxmlformats.org/spreadsheetml/2006/main" count="91" uniqueCount="56">
  <si>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</si>
  <si>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</si>
  <si>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</si>
  <si>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</si>
  <si>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</si>
  <si>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</si>
  <si>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</si>
  <si>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</si>
  <si>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</si>
  <si>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</si>
  <si>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</si>
  <si>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</si>
  <si>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2.-CODIGO DE TRABAJO</t>
  </si>
  <si>
    <t>0.00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</si>
  <si>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</si>
  <si>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</si>
  <si>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</si>
  <si>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</si>
  <si>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</si>
  <si>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</si>
  <si>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</si>
  <si>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</si>
  <si>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</si>
  <si>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</si>
  <si>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</si>
  <si>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</si>
  <si>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</si>
  <si>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</si>
  <si>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</si>
  <si>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</si>
  <si>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</si>
  <si>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</si>
  <si>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</si>
  <si>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</si>
  <si>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</si>
  <si>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</si>
  <si>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</si>
  <si>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</si>
  <si>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</si>
  <si>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</si>
  <si>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CONTADORA</t>
  </si>
  <si>
    <t>ADMINISTRADORA FINANCIERA</t>
  </si>
  <si>
    <t>ASISTENTE ADMINISTRATIVA</t>
  </si>
  <si>
    <t>SECRETARIA</t>
  </si>
  <si>
    <t>CONSERJE</t>
  </si>
  <si>
    <t>2024,55,000,000,004,510106,001</t>
  </si>
  <si>
    <t>2024,55,000,000,004,510106,002</t>
  </si>
  <si>
    <t>2024,55,000,000,004,510106,003</t>
  </si>
  <si>
    <t>2024,55,000,000,004,510106,004</t>
  </si>
  <si>
    <t>2024,55,000,000,004,510106,005</t>
  </si>
  <si>
    <t>Federación Ecuatoriana de Judo</t>
  </si>
  <si>
    <t xml:space="preserve">DEPARTAMENTO ADMINISTRATIVO FINANCIERO </t>
  </si>
  <si>
    <t>ING.ROXANA LETAMENDI HERNÁNDEZ</t>
  </si>
  <si>
    <t>admfinanciero@fejecuador.com</t>
  </si>
  <si>
    <t>(04) 2-280292 / (04) 2-295837</t>
  </si>
  <si>
    <t xml:space="preserve">FEDERACIÓN ECUATORIANA DE JUDO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</si>
</sst>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&quot;$&quot;* #,##0.00_ ;_ &quot;$&quot;* \-#,##0.00_ ;_ &quot;$&quot;* &quot;-&quot;??_ ;_ @_ 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2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164" fontId="2" fillId="0" borderId="2" xfId="1" applyFont="1" applyBorder="1" applyAlignment="1">
      <alignment horizontal="center"/>
    </xf>
    <xf numFmtId="0" fontId="0" fillId="4" borderId="2" xfId="0" applyFont="1" applyFill="1" applyBorder="1" applyAlignment="1">
      <alignment horizontal="center" vertical="center" wrapText="1"/>
    </xf>
    <xf numFmtId="4" fontId="0" fillId="4" borderId="2" xfId="0" applyNumberFormat="1" applyFont="1" applyFill="1" applyBorder="1" applyAlignment="1">
      <alignment horizontal="right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685800</xdr:colOff>
      <xdr:row>0</xdr:row>
      <xdr:rowOff>0</xdr:rowOff>
    </xdr:from>
    <xdr:to>
      <xdr:col>3</xdr:col>
      <xdr:colOff>1362074</xdr:colOff>
      <xdr:row>1</xdr:row>
      <xdr:rowOff>164321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6848475" y="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dmfinanciero@fejecuad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5"/>
  <sheetViews>
    <sheetView workbookViewId="0">
      <selection activeCell="C13" sqref="C13"/>
    </sheetView>
  </sheetViews>
  <sheetFormatPr baseColWidth="10" defaultColWidth="14.42578125" defaultRowHeight="15" customHeight="1" x14ac:dyDescent="0.25"/>
  <cols>
    <col min="1" max="1" width="15" customWidth="1"/>
    <col min="2" max="2" width="41.5703125" customWidth="1"/>
    <col min="3" max="3" width="35.85546875" customWidth="1"/>
    <col min="4" max="4" width="30.28515625" customWidth="1"/>
    <col min="5" max="5" width="27.7109375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38.25" customHeight="1" x14ac:dyDescent="0.25">
      <c r="A1" s="28" t="s">
        <v>55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3" spans="1:24" ht="45" customHeight="1" x14ac:dyDescent="0.25">
      <c r="A3" s="15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8" t="s">
        <v>7</v>
      </c>
      <c r="I3" s="18" t="s">
        <v>8</v>
      </c>
      <c r="J3" s="18" t="s">
        <v>9</v>
      </c>
      <c r="K3" s="18" t="s">
        <v>10</v>
      </c>
      <c r="L3" s="18" t="s">
        <v>11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16">
        <v>1</v>
      </c>
      <c r="B4" s="21" t="s">
        <v>41</v>
      </c>
      <c r="C4" s="19" t="s">
        <v>12</v>
      </c>
      <c r="D4" s="25" t="s">
        <v>45</v>
      </c>
      <c r="E4" s="23">
        <v>5</v>
      </c>
      <c r="F4" s="24">
        <v>1650</v>
      </c>
      <c r="G4" s="22">
        <f t="shared" ref="G4:G8" si="0">+F4*12</f>
        <v>19800</v>
      </c>
      <c r="H4" s="20" t="s">
        <v>13</v>
      </c>
      <c r="I4" s="20" t="s">
        <v>13</v>
      </c>
      <c r="J4" s="20" t="s">
        <v>13</v>
      </c>
      <c r="K4" s="20" t="s">
        <v>13</v>
      </c>
      <c r="L4" s="22">
        <f t="shared" ref="L4:L8" si="1">SUM(H4:K4)</f>
        <v>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5.5" customHeight="1" x14ac:dyDescent="0.25">
      <c r="A5" s="16">
        <v>2</v>
      </c>
      <c r="B5" s="21" t="s">
        <v>40</v>
      </c>
      <c r="C5" s="19" t="s">
        <v>12</v>
      </c>
      <c r="D5" s="26" t="s">
        <v>46</v>
      </c>
      <c r="E5" s="23">
        <v>4</v>
      </c>
      <c r="F5" s="24">
        <v>889.49</v>
      </c>
      <c r="G5" s="22">
        <f>+F5*12</f>
        <v>10673.880000000001</v>
      </c>
      <c r="H5" s="20" t="s">
        <v>13</v>
      </c>
      <c r="I5" s="20" t="s">
        <v>13</v>
      </c>
      <c r="J5" s="20" t="s">
        <v>13</v>
      </c>
      <c r="K5" s="20" t="s">
        <v>13</v>
      </c>
      <c r="L5" s="22">
        <f>SUM(H5:K5)</f>
        <v>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16">
        <v>3</v>
      </c>
      <c r="B6" s="21" t="s">
        <v>42</v>
      </c>
      <c r="C6" s="19" t="s">
        <v>12</v>
      </c>
      <c r="D6" s="26" t="s">
        <v>47</v>
      </c>
      <c r="E6" s="23">
        <v>3</v>
      </c>
      <c r="F6" s="24">
        <v>500</v>
      </c>
      <c r="G6" s="22">
        <f t="shared" si="0"/>
        <v>6000</v>
      </c>
      <c r="H6" s="20" t="s">
        <v>13</v>
      </c>
      <c r="I6" s="20" t="s">
        <v>13</v>
      </c>
      <c r="J6" s="20" t="s">
        <v>13</v>
      </c>
      <c r="K6" s="20" t="s">
        <v>13</v>
      </c>
      <c r="L6" s="22">
        <f t="shared" si="1"/>
        <v>0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2.25" customHeight="1" x14ac:dyDescent="0.25">
      <c r="A7" s="16">
        <v>4</v>
      </c>
      <c r="B7" s="21" t="s">
        <v>43</v>
      </c>
      <c r="C7" s="19" t="s">
        <v>12</v>
      </c>
      <c r="D7" s="26" t="s">
        <v>48</v>
      </c>
      <c r="E7" s="23">
        <v>3</v>
      </c>
      <c r="F7" s="24">
        <v>590</v>
      </c>
      <c r="G7" s="22">
        <f t="shared" ref="G7" si="2">+F7*12</f>
        <v>7080</v>
      </c>
      <c r="H7" s="20" t="s">
        <v>13</v>
      </c>
      <c r="I7" s="20" t="s">
        <v>13</v>
      </c>
      <c r="J7" s="20" t="s">
        <v>13</v>
      </c>
      <c r="K7" s="20" t="s">
        <v>13</v>
      </c>
      <c r="L7" s="22">
        <f t="shared" ref="L7" si="3">SUM(H7:K7)</f>
        <v>0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6" customHeight="1" x14ac:dyDescent="0.25">
      <c r="A8" s="16">
        <v>5</v>
      </c>
      <c r="B8" s="21" t="s">
        <v>44</v>
      </c>
      <c r="C8" s="19" t="s">
        <v>12</v>
      </c>
      <c r="D8" s="26" t="s">
        <v>49</v>
      </c>
      <c r="E8" s="23">
        <v>3</v>
      </c>
      <c r="F8" s="24">
        <v>504.4</v>
      </c>
      <c r="G8" s="22">
        <f t="shared" si="0"/>
        <v>6052.7999999999993</v>
      </c>
      <c r="H8" s="20" t="s">
        <v>13</v>
      </c>
      <c r="I8" s="20" t="s">
        <v>13</v>
      </c>
      <c r="J8" s="20" t="s">
        <v>13</v>
      </c>
      <c r="K8" s="20" t="s">
        <v>13</v>
      </c>
      <c r="L8" s="22">
        <f t="shared" si="1"/>
        <v>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11" spans="1:24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</sheetData>
  <autoFilter ref="A3:X10"/>
  <mergeCells count="1">
    <mergeCell ref="A1:L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B7" sqref="B7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4" t="s">
        <v>14</v>
      </c>
      <c r="B1" s="14">
        <v>45656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34.5" customHeight="1" x14ac:dyDescent="0.25">
      <c r="A2" s="4" t="s">
        <v>15</v>
      </c>
      <c r="B2" s="12" t="s">
        <v>16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34.5" customHeight="1" x14ac:dyDescent="0.25">
      <c r="A3" s="4" t="s">
        <v>17</v>
      </c>
      <c r="B3" s="27" t="s">
        <v>51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34.5" customHeight="1" x14ac:dyDescent="0.25">
      <c r="A4" s="4" t="s">
        <v>18</v>
      </c>
      <c r="B4" s="27" t="s">
        <v>52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34.5" customHeight="1" x14ac:dyDescent="0.25">
      <c r="A5" s="4" t="s">
        <v>19</v>
      </c>
      <c r="B5" s="13" t="s">
        <v>53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34.5" customHeight="1" x14ac:dyDescent="0.25">
      <c r="A6" s="4" t="s">
        <v>20</v>
      </c>
      <c r="B6" s="6" t="s">
        <v>54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34.5" customHeight="1" x14ac:dyDescent="0.25">
      <c r="A7" s="7" t="s">
        <v>21</v>
      </c>
      <c r="B7" s="6" t="s">
        <v>22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34.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34.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34.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ht="34.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34.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34.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34.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34.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34.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34.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34.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34.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34.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34.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34.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34.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34.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ht="34.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34.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34.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34.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34.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34.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34.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34.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34.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34.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34.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34.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34.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34.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34.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34.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34.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34.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34.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34.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ht="34.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ht="34.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34.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34.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34.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34.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34.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34.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34.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34.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34.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34.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34.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34.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34.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34.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34.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34.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ht="34.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ht="34.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ht="34.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34.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34.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34.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34.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34.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34.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34.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ht="34.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34.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34.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ht="34.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34.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34.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34.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34.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34.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34.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ht="34.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ht="34.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ht="34.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 ht="34.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ht="34.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34.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34.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34.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34.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34.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34.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34.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ht="34.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34.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34.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ht="34.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34.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34.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34.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34.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34.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34.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34.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34.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34.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34.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34.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34.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34.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34.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34.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34.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ht="34.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ht="34.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ht="34.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 ht="34.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ht="34.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 ht="34.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 ht="34.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ht="34.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ht="34.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ht="34.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ht="34.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ht="34.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34.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34.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34.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ht="34.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ht="34.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ht="34.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ht="34.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ht="34.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ht="34.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ht="34.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ht="34.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4.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ht="34.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ht="34.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ht="34.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ht="34.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ht="34.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 ht="34.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 ht="34.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 ht="34.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 ht="34.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 ht="34.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 ht="34.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 ht="34.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 ht="34.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ht="34.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ht="34.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ht="34.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34.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34.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34.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34.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34.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34.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34.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34.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34.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34.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34.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ht="34.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ht="34.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ht="34.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ht="34.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ht="34.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:22" ht="34.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:22" ht="34.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 ht="34.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:22" ht="34.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22" ht="34.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ht="34.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:22" ht="34.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:22" ht="34.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ht="34.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:22" ht="34.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 ht="34.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:22" ht="34.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:22" ht="34.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 ht="34.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 ht="34.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 ht="34.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 ht="34.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 ht="34.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 ht="34.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 ht="34.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 ht="34.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 ht="34.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 ht="34.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 ht="34.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 ht="34.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ht="34.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ht="34.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 ht="34.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 ht="34.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 ht="34.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ht="34.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 ht="34.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ht="34.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 ht="34.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 ht="34.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ht="34.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34.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ht="34.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34.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34.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34.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34.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34.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34.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34.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34.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34.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34.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 ht="34.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 ht="34.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ht="34.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 ht="34.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 ht="34.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 ht="34.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 ht="34.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 ht="34.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 ht="34.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 ht="34.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 ht="34.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 ht="34.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 ht="34.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 ht="34.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 ht="34.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 ht="34.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 ht="34.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 ht="34.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 ht="34.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 ht="34.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 ht="34.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 ht="34.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 ht="34.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 ht="34.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 ht="34.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 ht="34.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 ht="34.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 ht="34.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 ht="34.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 ht="34.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 ht="34.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 ht="34.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 ht="34.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 ht="34.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 ht="34.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 ht="34.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 ht="34.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 ht="34.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 ht="34.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ht="34.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 ht="34.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34.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34.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34.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34.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 ht="34.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ht="34.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ht="34.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ht="34.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ht="34.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 ht="34.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ht="34.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 ht="34.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 ht="34.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 ht="34.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 ht="34.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 ht="34.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 ht="34.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 ht="34.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 ht="34.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 ht="34.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 ht="34.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 ht="34.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 ht="34.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 ht="34.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 ht="34.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 ht="34.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 ht="34.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 ht="34.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 ht="34.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 ht="34.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 ht="34.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 ht="34.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 ht="34.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 ht="34.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 ht="34.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 ht="34.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 ht="34.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 ht="34.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 ht="34.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 ht="34.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 ht="34.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 ht="34.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 ht="34.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 ht="34.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 ht="34.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 ht="34.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 ht="34.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 ht="34.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 ht="34.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 ht="34.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 ht="34.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ht="34.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34.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34.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ht="34.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 ht="34.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34.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ht="34.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 ht="34.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ht="34.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ht="34.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ht="34.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ht="34.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ht="34.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 ht="34.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 ht="34.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 ht="34.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 ht="34.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 ht="34.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 ht="34.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 ht="34.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 ht="34.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 ht="34.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 ht="34.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 ht="34.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 ht="34.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 ht="34.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 ht="34.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 ht="34.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 ht="34.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 ht="34.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 ht="34.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 ht="34.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 ht="34.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 ht="34.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 ht="34.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 ht="34.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 ht="34.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 ht="34.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 ht="34.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 ht="34.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 ht="34.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 ht="34.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 ht="34.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 ht="34.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 ht="34.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 ht="34.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 ht="34.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 ht="34.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 ht="34.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 ht="34.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 ht="34.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ht="34.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ht="34.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34.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ht="34.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ht="34.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ht="34.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 ht="34.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ht="34.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ht="34.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 ht="34.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ht="34.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34.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ht="34.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 ht="34.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1:22" ht="34.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22" ht="34.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1:22" ht="34.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1:22" ht="34.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1:22" ht="34.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1:22" ht="34.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1:22" ht="34.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1:22" ht="34.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1:22" ht="34.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1:22" ht="34.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1:22" ht="34.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spans="1:22" ht="34.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spans="1:22" ht="34.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1:22" ht="34.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spans="1:22" ht="34.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spans="1:22" ht="34.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1:22" ht="34.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spans="1:22" ht="34.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spans="1:22" ht="34.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spans="1:22" ht="34.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spans="1:22" ht="34.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spans="1:22" ht="34.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1:22" ht="34.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spans="1:22" ht="34.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1:22" ht="34.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spans="1:22" ht="34.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spans="1:22" ht="34.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spans="1:22" ht="34.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spans="1:22" ht="34.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spans="1:22" ht="34.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spans="1:22" ht="34.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1:22" ht="34.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spans="1:22" ht="34.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spans="1:22" ht="34.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1:22" ht="34.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1:22" ht="34.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1:22" ht="34.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ht="34.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ht="34.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ht="34.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1:22" ht="34.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ht="34.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1:22" ht="34.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 ht="34.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1:22" ht="34.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ht="34.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1:22" ht="34.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1:22" ht="34.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ht="34.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ht="34.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ht="34.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1:22" ht="34.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1:22" ht="34.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spans="1:22" ht="34.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1:22" ht="34.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spans="1:22" ht="34.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1:22" ht="34.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spans="1:22" ht="34.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spans="1:22" ht="34.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spans="1:22" ht="34.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spans="1:22" ht="34.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spans="1:22" ht="34.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spans="1:22" ht="34.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spans="1:22" ht="34.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spans="1:22" ht="34.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spans="1:22" ht="34.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spans="1:22" ht="34.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spans="1:22" ht="34.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spans="1:22" ht="34.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spans="1:22" ht="34.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spans="1:22" ht="34.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spans="1:22" ht="34.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spans="1:22" ht="34.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spans="1:22" ht="34.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spans="1:22" ht="34.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spans="1:22" ht="34.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spans="1:22" ht="34.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1:22" ht="34.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spans="1:22" ht="34.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spans="1:22" ht="34.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spans="1:22" ht="34.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spans="1:22" ht="34.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spans="1:22" ht="34.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spans="1:22" ht="34.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1:22" ht="34.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spans="1:22" ht="34.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1:22" ht="34.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1:22" ht="34.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ht="34.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ht="34.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ht="34.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1:22" ht="34.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34.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ht="34.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1:22" ht="34.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spans="1:22" ht="34.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1:22" ht="34.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ht="34.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spans="1:22" ht="34.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ht="34.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ht="34.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ht="34.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ht="34.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spans="1:22" ht="34.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ht="34.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1:22" ht="34.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1:22" ht="34.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spans="1:22" ht="34.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spans="1:22" ht="34.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spans="1:22" ht="34.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spans="1:22" ht="34.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spans="1:22" ht="34.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spans="1:22" ht="34.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spans="1:22" ht="34.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spans="1:22" ht="34.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spans="1:22" ht="34.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spans="1:22" ht="34.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spans="1:22" ht="34.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spans="1:22" ht="34.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spans="1:22" ht="34.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spans="1:22" ht="34.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spans="1:22" ht="34.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spans="1:22" ht="34.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spans="1:22" ht="34.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spans="1:22" ht="34.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spans="1:22" ht="34.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1:22" ht="34.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spans="1:22" ht="34.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spans="1:22" ht="34.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spans="1:22" ht="34.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1:22" ht="34.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spans="1:22" ht="34.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spans="1:22" ht="34.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spans="1:22" ht="34.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1:22" ht="34.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spans="1:22" ht="34.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spans="1:22" ht="34.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1:22" ht="34.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1:22" ht="34.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ht="34.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ht="34.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ht="34.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1:22" ht="34.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ht="34.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34.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1:22" ht="34.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ht="34.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1:22" ht="34.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 ht="34.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1:22" ht="34.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1:22" ht="34.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ht="34.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1:22" ht="34.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1:22" ht="34.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1:22" ht="34.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1:22" ht="34.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1:22" ht="34.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1:22" ht="34.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spans="1:22" ht="34.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1:22" ht="34.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1:22" ht="34.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spans="1:22" ht="34.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spans="1:22" ht="34.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spans="1:22" ht="34.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spans="1:22" ht="34.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spans="1:22" ht="34.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spans="1:22" ht="34.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spans="1:22" ht="34.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spans="1:22" ht="34.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spans="1:22" ht="34.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spans="1:22" ht="34.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spans="1:22" ht="34.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spans="1:22" ht="34.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spans="1:22" ht="34.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spans="1:22" ht="34.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spans="1:22" ht="34.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spans="1:22" ht="34.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spans="1:22" ht="34.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spans="1:22" ht="34.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spans="1:22" ht="34.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spans="1:22" ht="34.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spans="1:22" ht="34.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spans="1:22" ht="34.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spans="1:22" ht="34.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spans="1:22" ht="34.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spans="1:22" ht="34.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spans="1:22" ht="34.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spans="1:22" ht="34.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1:22" ht="34.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1:22" ht="34.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ht="34.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1:22" ht="34.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ht="34.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1:22" ht="34.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1:22" ht="34.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ht="34.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1:22" ht="34.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1:22" ht="34.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1:22" ht="34.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ht="34.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1:22" ht="34.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1:22" ht="34.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1:22" ht="34.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ht="34.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1:22" ht="34.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1:22" ht="34.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1:22" ht="34.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1:22" ht="34.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1:22" ht="34.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1:22" ht="34.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spans="1:22" ht="34.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1:22" ht="34.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spans="1:22" ht="34.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spans="1:22" ht="34.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spans="1:22" ht="34.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spans="1:22" ht="34.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spans="1:22" ht="34.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spans="1:22" ht="34.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spans="1:22" ht="34.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spans="1:22" ht="34.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spans="1:22" ht="34.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spans="1:22" ht="34.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spans="1:22" ht="34.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spans="1:22" ht="34.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spans="1:22" ht="34.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spans="1:22" ht="34.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spans="1:22" ht="34.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spans="1:22" ht="34.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spans="1:22" ht="34.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spans="1:22" ht="34.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spans="1:22" ht="34.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spans="1:22" ht="34.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spans="1:22" ht="34.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spans="1:22" ht="34.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spans="1:22" ht="34.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spans="1:22" ht="34.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spans="1:22" ht="34.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spans="1:22" ht="34.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spans="1:22" ht="34.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spans="1:22" ht="34.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1:22" ht="34.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1:22" ht="34.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1:22" ht="34.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ht="34.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ht="34.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1:22" ht="34.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34.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1:22" ht="34.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ht="34.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1:22" ht="34.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1:22" ht="34.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spans="1:22" ht="34.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spans="1:22" ht="34.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1:22" ht="34.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1:22" ht="34.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1:22" ht="34.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spans="1:22" ht="34.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1:22" ht="34.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spans="1:22" ht="34.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 ht="34.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spans="1:22" ht="34.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1:22" ht="34.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spans="1:22" ht="34.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spans="1:22" ht="34.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spans="1:22" ht="34.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1:22" ht="34.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spans="1:22" ht="34.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spans="1:22" ht="34.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spans="1:22" ht="34.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spans="1:22" ht="34.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spans="1:22" ht="34.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spans="1:22" ht="34.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spans="1:22" ht="34.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spans="1:22" ht="34.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spans="1:22" ht="34.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spans="1:22" ht="34.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spans="1:22" ht="34.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spans="1:22" ht="34.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spans="1:22" ht="34.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spans="1:22" ht="34.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spans="1:22" ht="34.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spans="1:22" ht="34.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spans="1:22" ht="34.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spans="1:22" ht="34.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spans="1:22" ht="34.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spans="1:22" ht="34.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spans="1:22" ht="34.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spans="1:22" ht="34.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spans="1:22" ht="34.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spans="1:22" ht="34.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spans="1:22" ht="34.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1:22" ht="34.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spans="1:22" ht="34.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1:22" ht="34.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spans="1:22" ht="34.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ht="34.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1:22" ht="34.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1:22" ht="34.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1:22" ht="34.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 ht="34.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1:22" ht="34.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1:22" ht="34.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 ht="34.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spans="1:22" ht="34.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1:22" ht="34.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spans="1:22" ht="34.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1:22" ht="34.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ht="34.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spans="1:22" ht="34.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spans="1:22" ht="34.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spans="1:22" ht="34.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spans="1:22" ht="34.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spans="1:22" ht="34.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spans="1:22" ht="34.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spans="1:22" ht="34.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spans="1:22" ht="34.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spans="1:22" ht="34.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spans="1:22" ht="34.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spans="1:22" ht="34.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spans="1:22" ht="34.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spans="1:22" ht="34.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spans="1:22" ht="34.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spans="1:22" ht="34.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spans="1:22" ht="34.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spans="1:22" ht="34.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spans="1:22" ht="34.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spans="1:22" ht="34.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spans="1:22" ht="34.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spans="1:22" ht="34.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spans="1:22" ht="34.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spans="1:22" ht="34.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spans="1:22" ht="34.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spans="1:22" ht="34.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spans="1:22" ht="34.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spans="1:22" ht="34.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spans="1:22" ht="34.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spans="1:22" ht="34.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spans="1:22" ht="34.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spans="1:22" ht="34.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spans="1:22" ht="34.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spans="1:22" ht="34.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spans="1:22" ht="34.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1:22" ht="34.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1:22" ht="34.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1:22" ht="34.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spans="1:22" ht="34.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1:22" ht="34.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spans="1:22" ht="34.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ht="34.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1:22" ht="34.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1:22" ht="34.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34.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1:22" ht="34.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1:22" ht="34.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1:22" ht="34.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1:22" ht="34.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spans="1:22" ht="34.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ht="34.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spans="1:22" ht="34.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1:22" ht="34.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1:22" ht="34.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spans="1:22" ht="34.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spans="1:22" ht="34.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ht="34.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spans="1:22" ht="34.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spans="1:22" ht="34.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spans="1:22" ht="34.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spans="1:22" ht="34.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spans="1:22" ht="34.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spans="1:22" ht="34.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spans="1:22" ht="34.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spans="1:22" ht="34.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spans="1:22" ht="34.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spans="1:22" ht="34.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spans="1:22" ht="34.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spans="1:22" ht="34.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spans="1:22" ht="34.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spans="1:22" ht="34.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spans="1:22" ht="34.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spans="1:22" ht="34.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spans="1:22" ht="34.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spans="1:22" ht="34.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spans="1:22" ht="34.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spans="1:22" ht="34.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spans="1:22" ht="34.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spans="1:22" ht="34.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spans="1:22" ht="34.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spans="1:22" ht="34.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spans="1:22" ht="34.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spans="1:22" ht="34.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spans="1:22" ht="34.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spans="1:22" ht="34.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spans="1:22" ht="34.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1:22" ht="34.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spans="1:22" ht="34.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1:22" ht="34.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spans="1:22" ht="34.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spans="1:22" ht="34.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spans="1:22" ht="34.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1:22" ht="34.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1:22" ht="34.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1:22" ht="34.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1:22" ht="34.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1:22" ht="34.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ht="34.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1:22" ht="34.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1:22" ht="34.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spans="1:22" ht="34.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1:22" ht="34.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1:22" ht="34.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1:22" ht="34.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ht="34.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1:22" ht="34.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spans="1:22" ht="34.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spans="1:22" ht="34.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1:22" ht="34.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spans="1:22" ht="34.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spans="1:22" ht="34.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spans="1:22" ht="34.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spans="1:22" ht="34.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spans="1:22" ht="34.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spans="1:22" ht="34.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spans="1:22" ht="34.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spans="1:22" ht="34.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spans="1:22" ht="34.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spans="1:22" ht="34.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spans="1:22" ht="34.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spans="1:22" ht="34.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spans="1:22" ht="34.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spans="1:22" ht="34.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spans="1:22" ht="34.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spans="1:22" ht="34.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spans="1:22" ht="34.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spans="1:22" ht="34.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spans="1:22" ht="34.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spans="1:22" ht="34.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spans="1:22" ht="34.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spans="1:22" ht="34.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spans="1:22" ht="34.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spans="1:22" ht="34.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spans="1:22" ht="34.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spans="1:22" ht="34.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spans="1:22" ht="34.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spans="1:22" ht="34.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spans="1:22" ht="34.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spans="1:22" ht="34.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spans="1:22" ht="34.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spans="1:22" ht="34.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1:22" ht="34.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spans="1:22" ht="34.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1:22" ht="34.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1:22" ht="34.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1:22" ht="34.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1:22" ht="34.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ht="34.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1:22" ht="34.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ht="34.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spans="1:22" ht="34.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1:22" ht="34.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1:22" ht="34.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spans="1:22" ht="34.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spans="1:22" ht="34.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1:22" ht="34.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ht="34.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spans="1:22" ht="34.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spans="1:22" ht="34.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1:22" ht="34.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spans="1:22" ht="34.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spans="1:22" ht="34.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spans="1:22" ht="34.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spans="1:22" ht="34.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spans="1:22" ht="34.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spans="1:22" ht="34.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spans="1:22" ht="34.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spans="1:22" ht="34.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spans="1:22" ht="34.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spans="1:22" ht="34.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spans="1:22" ht="34.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1:22" ht="34.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spans="1:22" ht="34.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spans="1:22" ht="34.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spans="1:22" ht="34.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spans="1:22" ht="34.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spans="1:22" ht="34.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spans="1:22" ht="34.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spans="1:22" ht="34.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spans="1:22" ht="34.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spans="1:22" ht="34.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spans="1:22" ht="34.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spans="1:22" ht="34.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spans="1:22" ht="34.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spans="1:22" ht="34.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spans="1:22" ht="34.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spans="1:22" ht="34.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spans="1:22" ht="34.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spans="1:22" ht="34.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spans="1:22" ht="34.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spans="1:22" ht="34.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spans="1:22" ht="34.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spans="1:22" ht="34.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spans="1:22" ht="34.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1:22" ht="34.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1:22" ht="34.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spans="1:22" ht="34.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1:22" ht="34.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ht="34.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1:22" ht="34.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spans="1:22" ht="34.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1:22" ht="34.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1:22" ht="34.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1:22" ht="34.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1:22" ht="34.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1:22" ht="34.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spans="1:22" ht="34.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1:22" ht="34.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spans="1:22" ht="34.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1:22" ht="34.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1:22" ht="34.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1:22" ht="34.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spans="1:22" ht="34.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spans="1:22" ht="34.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spans="1:22" ht="34.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spans="1:22" ht="34.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spans="1:22" ht="34.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spans="1:22" ht="34.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spans="1:22" ht="34.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spans="1:22" ht="34.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spans="1:22" ht="34.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spans="1:22" ht="34.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spans="1:22" ht="34.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spans="1:22" ht="34.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spans="1:22" ht="34.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spans="1:22" ht="34.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spans="1:22" ht="34.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spans="1:22" ht="34.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spans="1:22" ht="34.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spans="1:22" ht="34.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spans="1:22" ht="34.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spans="1:22" ht="34.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spans="1:22" ht="34.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spans="1:22" ht="34.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spans="1:22" ht="34.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spans="1:22" ht="34.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spans="1:22" ht="34.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spans="1:22" ht="34.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1:22" ht="34.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spans="1:22" ht="34.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spans="1:22" ht="34.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spans="1:22" ht="34.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spans="1:22" ht="34.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1:22" ht="34.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spans="1:22" ht="34.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1:22" ht="34.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spans="1:22" ht="34.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1:22" ht="34.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1:22" ht="34.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1:22" ht="34.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1:22" ht="34.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ht="34.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spans="1:22" ht="34.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1:22" ht="34.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1:22" ht="34.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1:22" ht="34.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spans="1:22" ht="34.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1:22" ht="34.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1:22" ht="34.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1:22" ht="34.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spans="1:22" ht="34.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spans="1:22" ht="34.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spans="1:22" ht="34.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spans="1:22" ht="34.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spans="1:22" ht="34.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1:22" ht="34.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spans="1:22" ht="34.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spans="1:22" ht="34.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spans="1:22" ht="34.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spans="1:22" ht="34.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spans="1:22" ht="34.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spans="1:22" ht="34.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spans="1:22" ht="34.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spans="1:22" ht="34.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1:22" ht="34.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spans="1:22" ht="34.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spans="1:22" ht="34.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spans="1:22" ht="34.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spans="1:22" ht="34.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spans="1:22" ht="34.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spans="1:22" ht="34.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spans="1:22" ht="34.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spans="1:22" ht="34.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spans="1:22" ht="34.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spans="1:22" ht="34.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spans="1:22" ht="34.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spans="1:22" ht="34.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spans="1:22" ht="34.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1:22" ht="34.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spans="1:22" ht="34.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spans="1:22" ht="34.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spans="1:22" ht="34.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spans="1:22" ht="34.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spans="1:22" ht="34.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spans="1:22" ht="34.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spans="1:22" ht="34.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ht="34.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1:22" ht="34.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1:22" ht="34.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spans="1:22" ht="34.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1:22" ht="34.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spans="1:22" ht="34.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spans="1:22" ht="34.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1:22" ht="34.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spans="1:22" ht="34.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spans="1:22" ht="34.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spans="1:22" ht="34.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1:22" ht="34.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spans="1:22" ht="34.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ht="34.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spans="1:22" ht="34.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1:22" ht="34.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spans="1:22" ht="34.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spans="1:22" ht="34.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spans="1:22" ht="34.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 spans="1:22" ht="34.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spans="1:22" ht="34.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 spans="1:22" ht="34.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23</v>
      </c>
      <c r="B1" s="8" t="s">
        <v>50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24</v>
      </c>
      <c r="B2" s="8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9" t="s">
        <v>26</v>
      </c>
      <c r="B3" s="9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0</v>
      </c>
      <c r="B4" s="8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1</v>
      </c>
      <c r="B5" s="8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2</v>
      </c>
      <c r="B6" s="8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3</v>
      </c>
      <c r="B7" s="8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4</v>
      </c>
      <c r="B8" s="8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5</v>
      </c>
      <c r="B9" s="8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2" t="s">
        <v>6</v>
      </c>
      <c r="B10" s="8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0" t="s">
        <v>7</v>
      </c>
      <c r="B11" s="11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0" t="s">
        <v>8</v>
      </c>
      <c r="B12" s="11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0" t="s">
        <v>9</v>
      </c>
      <c r="B13" s="11" t="s">
        <v>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0" t="s">
        <v>10</v>
      </c>
      <c r="B14" s="11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0" t="s">
        <v>11</v>
      </c>
      <c r="B15" s="11" t="s">
        <v>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2024-11-26T17:13:43Z</cp:lastPrinted>
  <dcterms:created xsi:type="dcterms:W3CDTF">2011-04-19T14:26:13Z</dcterms:created>
  <dcterms:modified xsi:type="dcterms:W3CDTF">2025-01-22T17:12:12Z</dcterms:modified>
</cp:coreProperties>
</file>